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HABCODE">'[1]BapCodes'!$A$2:$A$10</definedName>
    <definedName name="HABTYPE">'[1]BapCodes'!$B$2:$B$10</definedName>
  </definedNames>
  <calcPr fullCalcOnLoad="1"/>
</workbook>
</file>

<file path=xl/sharedStrings.xml><?xml version="1.0" encoding="utf-8"?>
<sst xmlns="http://schemas.openxmlformats.org/spreadsheetml/2006/main" count="119" uniqueCount="75">
  <si>
    <t>UG VEGTYPE</t>
  </si>
  <si>
    <t>Terrestria</t>
  </si>
  <si>
    <t>Freshwater</t>
  </si>
  <si>
    <t>Salt_marsh</t>
  </si>
  <si>
    <t>Grasslands</t>
  </si>
  <si>
    <t>Oak_Woodla</t>
  </si>
  <si>
    <t>Redwood__</t>
  </si>
  <si>
    <t>Coastal_Sc</t>
  </si>
  <si>
    <t>Serpentine</t>
  </si>
  <si>
    <t>PrimHabCode</t>
  </si>
  <si>
    <t>SecHabCode</t>
  </si>
  <si>
    <t>Primary BAPHabType</t>
  </si>
  <si>
    <t>Mixed Montane Chaparral</t>
  </si>
  <si>
    <t>Serpentine / Chaparral</t>
  </si>
  <si>
    <t>Hot Grasslands</t>
  </si>
  <si>
    <t>Grasslands / Oak Savannah</t>
  </si>
  <si>
    <t>Serpentine Leather-Oak Chaparral</t>
  </si>
  <si>
    <t>Serpentine Grassland</t>
  </si>
  <si>
    <t>Mcnab Cypress</t>
  </si>
  <si>
    <t>Redwood / Douglas Fir and Conifer / Mixed Evergreen</t>
  </si>
  <si>
    <t>Coast Live Oak Forest / Woodland</t>
  </si>
  <si>
    <t>Oak Woodland (mixed hardwood forest)</t>
  </si>
  <si>
    <t>Oregon Oak Woodland</t>
  </si>
  <si>
    <t>Montane Hardwoods</t>
  </si>
  <si>
    <t>Redwood Forest</t>
  </si>
  <si>
    <t>Canyon Live Oak Forest</t>
  </si>
  <si>
    <t>Douglas Fir Forest</t>
  </si>
  <si>
    <t>Water</t>
  </si>
  <si>
    <t>Warm Grasslands</t>
  </si>
  <si>
    <t>Chamise Chaparral</t>
  </si>
  <si>
    <t>Black Oak Forest / Woodland</t>
  </si>
  <si>
    <t>Blue Oak- Foothill Pine Woodland</t>
  </si>
  <si>
    <t>Mixed Chaparral</t>
  </si>
  <si>
    <t>Central Coast Riparian Forests</t>
  </si>
  <si>
    <t>Terrestrial Riparian / Instream Riparian</t>
  </si>
  <si>
    <t>Blue Oak Forest / Woodland</t>
  </si>
  <si>
    <t>Serpentine Conifer</t>
  </si>
  <si>
    <t>Serpentine Hardwoods</t>
  </si>
  <si>
    <t>Interior Live Oak Forest / Woodland</t>
  </si>
  <si>
    <t>Urban</t>
  </si>
  <si>
    <t>Knobcone Pine Forest</t>
  </si>
  <si>
    <t>Serpentine Riparian</t>
  </si>
  <si>
    <t>Barren/Rock</t>
  </si>
  <si>
    <t>Ponderosa Pine Forest (Non-Maritime)</t>
  </si>
  <si>
    <t>Tanoak Forest</t>
  </si>
  <si>
    <t>Serpentine Barren</t>
  </si>
  <si>
    <t>California Bay Forest</t>
  </si>
  <si>
    <t>Mixed Conifer-Pine</t>
  </si>
  <si>
    <t>Serpentine Knobcone</t>
  </si>
  <si>
    <t>Moderate Grasslands</t>
  </si>
  <si>
    <t>Coastal Scrub</t>
  </si>
  <si>
    <t>Coastal Scrub / Strand / Terrace / Prairie</t>
  </si>
  <si>
    <t>Cool Grasslands</t>
  </si>
  <si>
    <t>Bishop Pine Forest</t>
  </si>
  <si>
    <t>Grand Fir</t>
  </si>
  <si>
    <t>Sargent Cypress Forest / Woodland</t>
  </si>
  <si>
    <t>Monterey Pine Forest</t>
  </si>
  <si>
    <t>Monterey Cypress Forest</t>
  </si>
  <si>
    <t>Valley Oak Forest / Woodland</t>
  </si>
  <si>
    <t>Eucalyptus</t>
  </si>
  <si>
    <t>Pygmy Cypress</t>
  </si>
  <si>
    <t>Non-native/Ornamental Grass</t>
  </si>
  <si>
    <t>Wet Meadows</t>
  </si>
  <si>
    <t>Freshwater Wetlands (including vernal pools)</t>
  </si>
  <si>
    <t>Permanent Freshwater Marsh</t>
  </si>
  <si>
    <t>Salt marsh / Near shore marine</t>
  </si>
  <si>
    <t>Native Grassland</t>
  </si>
  <si>
    <t>Non-Native/Ornamental Shrub</t>
  </si>
  <si>
    <t>Non-Native/Ornamental Conifer</t>
  </si>
  <si>
    <t>Dune</t>
  </si>
  <si>
    <t>Coastal Salt Marsh / Coastal Brackish Marsh</t>
  </si>
  <si>
    <t>Serpentine Scrub</t>
  </si>
  <si>
    <t>Non-native/Ornamental Hardwood</t>
  </si>
  <si>
    <t>Semi-Desert Scrub / Desert Scrub</t>
  </si>
  <si>
    <t>Non-Native Ornamental Conifer-Hardwood Mixture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</si>
</sst>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IS_Data\Tables\vegtype_habty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pCodes"/>
      <sheetName val="UG Veg x BAP Habs"/>
    </sheetNames>
    <sheetDataSet>
      <sheetData sheetId="0">
        <row r="2">
          <cell r="A2">
            <v>0</v>
          </cell>
          <cell r="B2" t="str">
            <v>No Veg Type</v>
          </cell>
        </row>
        <row r="3">
          <cell r="A3">
            <v>1</v>
          </cell>
          <cell r="B3" t="str">
            <v>Coastal Scrub / Strand / Terrace / Prairie</v>
          </cell>
        </row>
        <row r="4">
          <cell r="A4">
            <v>2</v>
          </cell>
          <cell r="B4" t="str">
            <v>Freshwater Wetlands (including vernal pools)</v>
          </cell>
        </row>
        <row r="5">
          <cell r="A5">
            <v>3</v>
          </cell>
          <cell r="B5" t="str">
            <v>Grasslands / Oak Savannah</v>
          </cell>
        </row>
        <row r="6">
          <cell r="A6">
            <v>4</v>
          </cell>
          <cell r="B6" t="str">
            <v>Oak Woodland (mixed hardwood forest)</v>
          </cell>
        </row>
        <row r="7">
          <cell r="A7">
            <v>5</v>
          </cell>
          <cell r="B7" t="str">
            <v>Redwood / Douglas Fir and Conifer / Mixed Evergreen</v>
          </cell>
        </row>
        <row r="8">
          <cell r="A8">
            <v>6</v>
          </cell>
          <cell r="B8" t="str">
            <v>Salt marsh / Near shore marine</v>
          </cell>
        </row>
        <row r="9">
          <cell r="A9">
            <v>7</v>
          </cell>
          <cell r="B9" t="str">
            <v>Serpentine / Chaparral</v>
          </cell>
        </row>
        <row r="10">
          <cell r="A10">
            <v>8</v>
          </cell>
          <cell r="B10" t="str">
            <v>Terrestrial Riparian / Instream Riparian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A1" sqref="A1:L65536"/>
    </sheetView>
  </sheetViews>
  <sheetFormatPr defaultColWidth="9.140625" defaultRowHeight="15"/>
  <cols>
    <col min="1" max="1" width="42.8515625" style="0" customWidth="1"/>
    <col min="2" max="9" width="9.140625" style="0" hidden="1" customWidth="1"/>
    <col min="10" max="10" width="12.421875" style="4" hidden="1" customWidth="1"/>
    <col min="11" max="11" width="9.140625" style="5" hidden="1" customWidth="1"/>
    <col min="12" max="12" width="46.7109375" style="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1" t="s">
        <v>11</v>
      </c>
    </row>
    <row r="2" spans="1:12" ht="1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 s="4">
        <f aca="true" t="shared" si="0" ref="J2:J33">IF(L2&lt;&gt;"",LOOKUP(L2,HABTYPE,HABCODE),0)</f>
        <v>7</v>
      </c>
      <c r="K2" s="5">
        <f aca="true" t="shared" si="1" ref="K2:K33">IF(M2&lt;&gt;"",LOOKUP(M2,HABTYPE,HABCODE),0)</f>
        <v>0</v>
      </c>
      <c r="L2" t="s">
        <v>13</v>
      </c>
    </row>
    <row r="3" spans="1:12" ht="15">
      <c r="A3" t="s">
        <v>14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 s="4">
        <f t="shared" si="0"/>
        <v>3</v>
      </c>
      <c r="K3" s="5">
        <f t="shared" si="1"/>
        <v>0</v>
      </c>
      <c r="L3" t="s">
        <v>15</v>
      </c>
    </row>
    <row r="4" spans="1:12" ht="15">
      <c r="A4" t="s">
        <v>16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 s="4">
        <f t="shared" si="0"/>
        <v>7</v>
      </c>
      <c r="K4" s="5">
        <f t="shared" si="1"/>
        <v>0</v>
      </c>
      <c r="L4" t="s">
        <v>13</v>
      </c>
    </row>
    <row r="5" spans="1:12" ht="15">
      <c r="A5" t="s">
        <v>17</v>
      </c>
      <c r="B5">
        <v>0</v>
      </c>
      <c r="C5">
        <v>0</v>
      </c>
      <c r="D5">
        <v>0</v>
      </c>
      <c r="E5">
        <v>2</v>
      </c>
      <c r="F5">
        <v>0</v>
      </c>
      <c r="G5">
        <v>0</v>
      </c>
      <c r="H5">
        <v>0</v>
      </c>
      <c r="I5">
        <v>1</v>
      </c>
      <c r="J5" s="4">
        <f t="shared" si="0"/>
        <v>7</v>
      </c>
      <c r="K5" s="5">
        <f t="shared" si="1"/>
        <v>0</v>
      </c>
      <c r="L5" t="s">
        <v>13</v>
      </c>
    </row>
    <row r="6" spans="1:12" ht="15">
      <c r="A6" t="s">
        <v>18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 s="4">
        <f t="shared" si="0"/>
        <v>5</v>
      </c>
      <c r="K6" s="5">
        <f t="shared" si="1"/>
        <v>0</v>
      </c>
      <c r="L6" t="s">
        <v>19</v>
      </c>
    </row>
    <row r="7" spans="1:12" ht="15">
      <c r="A7" t="s">
        <v>20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 s="4">
        <f t="shared" si="0"/>
        <v>4</v>
      </c>
      <c r="K7" s="5">
        <f t="shared" si="1"/>
        <v>0</v>
      </c>
      <c r="L7" t="s">
        <v>21</v>
      </c>
    </row>
    <row r="8" spans="1:12" ht="15">
      <c r="A8" t="s">
        <v>22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 s="4">
        <f t="shared" si="0"/>
        <v>4</v>
      </c>
      <c r="K8" s="5">
        <f t="shared" si="1"/>
        <v>0</v>
      </c>
      <c r="L8" t="s">
        <v>21</v>
      </c>
    </row>
    <row r="9" spans="1:12" ht="15">
      <c r="A9" t="s">
        <v>23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 s="4">
        <f t="shared" si="0"/>
        <v>4</v>
      </c>
      <c r="K9" s="5">
        <f t="shared" si="1"/>
        <v>0</v>
      </c>
      <c r="L9" t="s">
        <v>21</v>
      </c>
    </row>
    <row r="10" spans="1:12" ht="15">
      <c r="A10" t="s">
        <v>24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 s="4">
        <f t="shared" si="0"/>
        <v>5</v>
      </c>
      <c r="K10" s="5">
        <f t="shared" si="1"/>
        <v>0</v>
      </c>
      <c r="L10" t="s">
        <v>19</v>
      </c>
    </row>
    <row r="11" spans="1:12" ht="15">
      <c r="A11" t="s">
        <v>25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 s="4">
        <f t="shared" si="0"/>
        <v>4</v>
      </c>
      <c r="K11" s="5">
        <f t="shared" si="1"/>
        <v>0</v>
      </c>
      <c r="L11" t="s">
        <v>21</v>
      </c>
    </row>
    <row r="12" spans="1:12" ht="15">
      <c r="A12" t="s">
        <v>26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 s="4">
        <f t="shared" si="0"/>
        <v>5</v>
      </c>
      <c r="K12" s="5">
        <f t="shared" si="1"/>
        <v>0</v>
      </c>
      <c r="L12" t="s">
        <v>19</v>
      </c>
    </row>
    <row r="13" spans="1:11" ht="15">
      <c r="A13" t="s">
        <v>27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4">
        <f t="shared" si="0"/>
        <v>0</v>
      </c>
      <c r="K13" s="5">
        <f t="shared" si="1"/>
        <v>0</v>
      </c>
    </row>
    <row r="14" spans="1:12" ht="15">
      <c r="A14" t="s">
        <v>28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4">
        <f t="shared" si="0"/>
        <v>3</v>
      </c>
      <c r="K14" s="5">
        <f t="shared" si="1"/>
        <v>0</v>
      </c>
      <c r="L14" t="s">
        <v>15</v>
      </c>
    </row>
    <row r="15" spans="1:12" ht="15">
      <c r="A15" t="s">
        <v>29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 s="4">
        <f t="shared" si="0"/>
        <v>7</v>
      </c>
      <c r="K15" s="5">
        <f t="shared" si="1"/>
        <v>0</v>
      </c>
      <c r="L15" t="s">
        <v>13</v>
      </c>
    </row>
    <row r="16" spans="1:12" ht="15">
      <c r="A16" t="s">
        <v>30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 s="4">
        <f t="shared" si="0"/>
        <v>4</v>
      </c>
      <c r="K16" s="5">
        <f t="shared" si="1"/>
        <v>0</v>
      </c>
      <c r="L16" t="s">
        <v>21</v>
      </c>
    </row>
    <row r="17" spans="1:12" ht="15">
      <c r="A17" t="s">
        <v>31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 s="4">
        <f t="shared" si="0"/>
        <v>4</v>
      </c>
      <c r="K17" s="5">
        <f t="shared" si="1"/>
        <v>0</v>
      </c>
      <c r="L17" t="s">
        <v>21</v>
      </c>
    </row>
    <row r="18" spans="1:12" ht="15">
      <c r="A18" t="s">
        <v>32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 s="4">
        <f t="shared" si="0"/>
        <v>7</v>
      </c>
      <c r="K18" s="5">
        <f t="shared" si="1"/>
        <v>0</v>
      </c>
      <c r="L18" t="s">
        <v>13</v>
      </c>
    </row>
    <row r="19" spans="1:12" ht="15">
      <c r="A19" t="s">
        <v>33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4">
        <f t="shared" si="0"/>
        <v>8</v>
      </c>
      <c r="K19" s="5">
        <f t="shared" si="1"/>
        <v>0</v>
      </c>
      <c r="L19" t="s">
        <v>34</v>
      </c>
    </row>
    <row r="20" spans="1:12" ht="15">
      <c r="A20" t="s">
        <v>35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 s="4">
        <f t="shared" si="0"/>
        <v>4</v>
      </c>
      <c r="K20" s="5">
        <f t="shared" si="1"/>
        <v>0</v>
      </c>
      <c r="L20" t="s">
        <v>21</v>
      </c>
    </row>
    <row r="21" spans="1:12" ht="15">
      <c r="A21" t="s">
        <v>36</v>
      </c>
      <c r="B21">
        <v>0</v>
      </c>
      <c r="C21">
        <v>0</v>
      </c>
      <c r="D21">
        <v>0</v>
      </c>
      <c r="E21">
        <v>0</v>
      </c>
      <c r="F21">
        <v>0</v>
      </c>
      <c r="G21">
        <v>2</v>
      </c>
      <c r="H21">
        <v>0</v>
      </c>
      <c r="I21">
        <v>1</v>
      </c>
      <c r="J21" s="4">
        <f t="shared" si="0"/>
        <v>7</v>
      </c>
      <c r="K21" s="5">
        <f t="shared" si="1"/>
        <v>0</v>
      </c>
      <c r="L21" t="s">
        <v>13</v>
      </c>
    </row>
    <row r="22" spans="1:12" ht="15">
      <c r="A22" t="s">
        <v>37</v>
      </c>
      <c r="B22">
        <v>0</v>
      </c>
      <c r="C22">
        <v>0</v>
      </c>
      <c r="D22">
        <v>0</v>
      </c>
      <c r="E22">
        <v>0</v>
      </c>
      <c r="F22">
        <v>2</v>
      </c>
      <c r="G22">
        <v>0</v>
      </c>
      <c r="H22">
        <v>0</v>
      </c>
      <c r="I22">
        <v>1</v>
      </c>
      <c r="J22" s="4">
        <f t="shared" si="0"/>
        <v>7</v>
      </c>
      <c r="K22" s="5">
        <f t="shared" si="1"/>
        <v>0</v>
      </c>
      <c r="L22" t="s">
        <v>13</v>
      </c>
    </row>
    <row r="23" spans="1:12" ht="15">
      <c r="A23" t="s">
        <v>38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 s="4">
        <f t="shared" si="0"/>
        <v>4</v>
      </c>
      <c r="K23" s="5">
        <f t="shared" si="1"/>
        <v>0</v>
      </c>
      <c r="L23" t="s">
        <v>21</v>
      </c>
    </row>
    <row r="24" spans="1:11" ht="15">
      <c r="A24" t="s">
        <v>39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4">
        <f t="shared" si="0"/>
        <v>0</v>
      </c>
      <c r="K24" s="5">
        <f t="shared" si="1"/>
        <v>0</v>
      </c>
    </row>
    <row r="25" spans="1:12" ht="15">
      <c r="A25" t="s">
        <v>40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 s="4">
        <f t="shared" si="0"/>
        <v>5</v>
      </c>
      <c r="K25" s="5">
        <f t="shared" si="1"/>
        <v>0</v>
      </c>
      <c r="L25" t="s">
        <v>19</v>
      </c>
    </row>
    <row r="26" spans="1:12" ht="15">
      <c r="A26" t="s">
        <v>41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 s="4">
        <f t="shared" si="0"/>
        <v>7</v>
      </c>
      <c r="K26" s="5">
        <f t="shared" si="1"/>
        <v>0</v>
      </c>
      <c r="L26" t="s">
        <v>13</v>
      </c>
    </row>
    <row r="27" spans="1:11" ht="15">
      <c r="A27" t="s">
        <v>42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4">
        <f t="shared" si="0"/>
        <v>0</v>
      </c>
      <c r="K27" s="5">
        <f t="shared" si="1"/>
        <v>0</v>
      </c>
    </row>
    <row r="28" spans="1:12" ht="15">
      <c r="A28" t="s">
        <v>43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 s="4">
        <f t="shared" si="0"/>
        <v>5</v>
      </c>
      <c r="K28" s="5">
        <f t="shared" si="1"/>
        <v>0</v>
      </c>
      <c r="L28" t="s">
        <v>19</v>
      </c>
    </row>
    <row r="29" spans="1:12" ht="15">
      <c r="A29" t="s">
        <v>44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 s="4">
        <f t="shared" si="0"/>
        <v>4</v>
      </c>
      <c r="K29" s="5">
        <f t="shared" si="1"/>
        <v>0</v>
      </c>
      <c r="L29" t="s">
        <v>21</v>
      </c>
    </row>
    <row r="30" spans="1:12" ht="15">
      <c r="A30" t="s">
        <v>45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 s="4">
        <f t="shared" si="0"/>
        <v>7</v>
      </c>
      <c r="K30" s="5">
        <f t="shared" si="1"/>
        <v>0</v>
      </c>
      <c r="L30" t="s">
        <v>13</v>
      </c>
    </row>
    <row r="31" spans="1:12" ht="15">
      <c r="A31" t="s">
        <v>46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 s="4">
        <f t="shared" si="0"/>
        <v>4</v>
      </c>
      <c r="K31" s="5">
        <f t="shared" si="1"/>
        <v>0</v>
      </c>
      <c r="L31" t="s">
        <v>21</v>
      </c>
    </row>
    <row r="32" spans="1:12" ht="15">
      <c r="A32" t="s">
        <v>47</v>
      </c>
      <c r="B32">
        <v>0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  <c r="J32" s="4">
        <f t="shared" si="0"/>
        <v>5</v>
      </c>
      <c r="K32" s="5">
        <f t="shared" si="1"/>
        <v>0</v>
      </c>
      <c r="L32" t="s">
        <v>19</v>
      </c>
    </row>
    <row r="33" spans="1:12" ht="15">
      <c r="A33" t="s">
        <v>48</v>
      </c>
      <c r="B33">
        <v>0</v>
      </c>
      <c r="C33">
        <v>0</v>
      </c>
      <c r="D33">
        <v>0</v>
      </c>
      <c r="E33">
        <v>0</v>
      </c>
      <c r="F33">
        <v>0</v>
      </c>
      <c r="G33">
        <v>2</v>
      </c>
      <c r="H33">
        <v>0</v>
      </c>
      <c r="I33">
        <v>1</v>
      </c>
      <c r="J33" s="4">
        <f t="shared" si="0"/>
        <v>7</v>
      </c>
      <c r="K33" s="5">
        <f t="shared" si="1"/>
        <v>0</v>
      </c>
      <c r="L33" t="s">
        <v>13</v>
      </c>
    </row>
    <row r="34" spans="1:12" ht="15">
      <c r="A34" t="s">
        <v>49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 s="4">
        <f aca="true" t="shared" si="2" ref="J34:J65">IF(L34&lt;&gt;"",LOOKUP(L34,HABTYPE,HABCODE),0)</f>
        <v>3</v>
      </c>
      <c r="K34" s="5">
        <f aca="true" t="shared" si="3" ref="K34:K65">IF(M34&lt;&gt;"",LOOKUP(M34,HABTYPE,HABCODE),0)</f>
        <v>0</v>
      </c>
      <c r="L34" t="s">
        <v>15</v>
      </c>
    </row>
    <row r="35" spans="1:12" ht="15">
      <c r="A35" t="s">
        <v>50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 s="4">
        <f t="shared" si="2"/>
        <v>1</v>
      </c>
      <c r="K35" s="5">
        <f t="shared" si="3"/>
        <v>0</v>
      </c>
      <c r="L35" t="s">
        <v>51</v>
      </c>
    </row>
    <row r="36" spans="1:12" ht="15">
      <c r="A36" t="s">
        <v>52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 s="4">
        <f t="shared" si="2"/>
        <v>3</v>
      </c>
      <c r="K36" s="5">
        <f t="shared" si="3"/>
        <v>0</v>
      </c>
      <c r="L36" t="s">
        <v>15</v>
      </c>
    </row>
    <row r="37" spans="1:12" ht="15">
      <c r="A37" t="s">
        <v>53</v>
      </c>
      <c r="B37">
        <v>0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 s="4">
        <f t="shared" si="2"/>
        <v>5</v>
      </c>
      <c r="K37" s="5">
        <f t="shared" si="3"/>
        <v>0</v>
      </c>
      <c r="L37" t="s">
        <v>19</v>
      </c>
    </row>
    <row r="38" spans="1:12" ht="15">
      <c r="A38" t="s">
        <v>54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 s="4">
        <f t="shared" si="2"/>
        <v>5</v>
      </c>
      <c r="K38" s="5">
        <f t="shared" si="3"/>
        <v>0</v>
      </c>
      <c r="L38" t="s">
        <v>19</v>
      </c>
    </row>
    <row r="39" spans="1:12" ht="15">
      <c r="A39" t="s">
        <v>55</v>
      </c>
      <c r="B39">
        <v>0</v>
      </c>
      <c r="C39">
        <v>0</v>
      </c>
      <c r="D39">
        <v>0</v>
      </c>
      <c r="E39">
        <v>0</v>
      </c>
      <c r="F39">
        <v>0</v>
      </c>
      <c r="G39">
        <v>2</v>
      </c>
      <c r="H39">
        <v>0</v>
      </c>
      <c r="I39">
        <v>1</v>
      </c>
      <c r="J39" s="4">
        <f t="shared" si="2"/>
        <v>7</v>
      </c>
      <c r="K39" s="5">
        <f t="shared" si="3"/>
        <v>0</v>
      </c>
      <c r="L39" t="s">
        <v>13</v>
      </c>
    </row>
    <row r="40" spans="1:12" ht="15">
      <c r="A40" t="s">
        <v>56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 s="4">
        <f t="shared" si="2"/>
        <v>5</v>
      </c>
      <c r="K40" s="5">
        <f t="shared" si="3"/>
        <v>0</v>
      </c>
      <c r="L40" t="s">
        <v>19</v>
      </c>
    </row>
    <row r="41" spans="1:12" ht="15">
      <c r="A41" t="s">
        <v>57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 s="4">
        <f t="shared" si="2"/>
        <v>5</v>
      </c>
      <c r="K41" s="5">
        <f t="shared" si="3"/>
        <v>0</v>
      </c>
      <c r="L41" t="s">
        <v>19</v>
      </c>
    </row>
    <row r="42" spans="1:12" ht="15">
      <c r="A42" t="s">
        <v>58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 s="4">
        <f t="shared" si="2"/>
        <v>4</v>
      </c>
      <c r="K42" s="5">
        <f t="shared" si="3"/>
        <v>0</v>
      </c>
      <c r="L42" t="s">
        <v>21</v>
      </c>
    </row>
    <row r="43" spans="1:12" ht="15">
      <c r="A43" t="s">
        <v>59</v>
      </c>
      <c r="B43">
        <v>0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 s="4">
        <f t="shared" si="2"/>
        <v>5</v>
      </c>
      <c r="K43" s="5">
        <f t="shared" si="3"/>
        <v>0</v>
      </c>
      <c r="L43" t="s">
        <v>19</v>
      </c>
    </row>
    <row r="44" spans="1:12" ht="15">
      <c r="A44" t="s">
        <v>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 s="4">
        <f t="shared" si="2"/>
        <v>7</v>
      </c>
      <c r="K44" s="5">
        <f t="shared" si="3"/>
        <v>0</v>
      </c>
      <c r="L44" t="s">
        <v>13</v>
      </c>
    </row>
    <row r="45" spans="1:12" ht="15">
      <c r="A45" t="s">
        <v>61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 s="4">
        <f t="shared" si="2"/>
        <v>3</v>
      </c>
      <c r="K45" s="5">
        <f t="shared" si="3"/>
        <v>0</v>
      </c>
      <c r="L45" t="s">
        <v>15</v>
      </c>
    </row>
    <row r="46" spans="1:12" ht="15">
      <c r="A46" t="s">
        <v>62</v>
      </c>
      <c r="B46">
        <v>0</v>
      </c>
      <c r="C46">
        <v>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4">
        <f t="shared" si="2"/>
        <v>2</v>
      </c>
      <c r="K46" s="5">
        <f t="shared" si="3"/>
        <v>0</v>
      </c>
      <c r="L46" t="s">
        <v>63</v>
      </c>
    </row>
    <row r="47" spans="1:12" ht="15">
      <c r="A47" t="s">
        <v>64</v>
      </c>
      <c r="B47">
        <v>0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 s="4">
        <f t="shared" si="2"/>
        <v>6</v>
      </c>
      <c r="K47" s="5">
        <f t="shared" si="3"/>
        <v>0</v>
      </c>
      <c r="L47" t="s">
        <v>65</v>
      </c>
    </row>
    <row r="48" spans="1:12" ht="15">
      <c r="A48" t="s">
        <v>66</v>
      </c>
      <c r="B48">
        <v>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 s="4">
        <f t="shared" si="2"/>
        <v>3</v>
      </c>
      <c r="K48" s="5">
        <f t="shared" si="3"/>
        <v>0</v>
      </c>
      <c r="L48" t="s">
        <v>15</v>
      </c>
    </row>
    <row r="49" spans="1:12" ht="15">
      <c r="A49" t="s">
        <v>67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 s="4">
        <f t="shared" si="2"/>
        <v>7</v>
      </c>
      <c r="K49" s="5">
        <f t="shared" si="3"/>
        <v>0</v>
      </c>
      <c r="L49" t="s">
        <v>13</v>
      </c>
    </row>
    <row r="50" spans="1:12" ht="15">
      <c r="A50" t="s">
        <v>68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 s="4">
        <f t="shared" si="2"/>
        <v>5</v>
      </c>
      <c r="K50" s="5">
        <f t="shared" si="3"/>
        <v>0</v>
      </c>
      <c r="L50" t="s">
        <v>19</v>
      </c>
    </row>
    <row r="51" spans="1:12" ht="15">
      <c r="A51" t="s">
        <v>69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 s="4">
        <f t="shared" si="2"/>
        <v>1</v>
      </c>
      <c r="K51" s="5">
        <f t="shared" si="3"/>
        <v>0</v>
      </c>
      <c r="L51" t="s">
        <v>51</v>
      </c>
    </row>
    <row r="52" spans="1:12" ht="15">
      <c r="A52" t="s">
        <v>70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 s="4">
        <f t="shared" si="2"/>
        <v>6</v>
      </c>
      <c r="K52" s="5">
        <f t="shared" si="3"/>
        <v>0</v>
      </c>
      <c r="L52" t="s">
        <v>65</v>
      </c>
    </row>
    <row r="53" spans="1:12" ht="15">
      <c r="A53" t="s">
        <v>71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 s="4">
        <f t="shared" si="2"/>
        <v>7</v>
      </c>
      <c r="K53" s="5">
        <f t="shared" si="3"/>
        <v>0</v>
      </c>
      <c r="L53" t="s">
        <v>13</v>
      </c>
    </row>
    <row r="54" spans="1:12" ht="15">
      <c r="A54" t="s">
        <v>72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 s="4">
        <f t="shared" si="2"/>
        <v>4</v>
      </c>
      <c r="K54" s="5">
        <f t="shared" si="3"/>
        <v>0</v>
      </c>
      <c r="L54" t="s">
        <v>21</v>
      </c>
    </row>
    <row r="55" spans="1:12" ht="15">
      <c r="A55" t="s">
        <v>73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 s="4">
        <f t="shared" si="2"/>
        <v>7</v>
      </c>
      <c r="K55" s="5">
        <f t="shared" si="3"/>
        <v>0</v>
      </c>
      <c r="L55" t="s">
        <v>13</v>
      </c>
    </row>
    <row r="56" spans="1:12" ht="15">
      <c r="A56" t="s">
        <v>74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0</v>
      </c>
      <c r="I56">
        <v>0</v>
      </c>
      <c r="J56" s="4">
        <f t="shared" si="2"/>
        <v>5</v>
      </c>
      <c r="K56" s="5">
        <f t="shared" si="3"/>
        <v>0</v>
      </c>
      <c r="L56" t="s">
        <v>19</v>
      </c>
    </row>
    <row r="57" spans="2:11" ht="15"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4">
        <f t="shared" si="2"/>
        <v>0</v>
      </c>
      <c r="K57" s="5">
        <f t="shared" si="3"/>
        <v>0</v>
      </c>
    </row>
    <row r="58" spans="2:11" ht="15"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4">
        <f t="shared" si="2"/>
        <v>0</v>
      </c>
      <c r="K58" s="5">
        <f t="shared" si="3"/>
        <v>0</v>
      </c>
    </row>
    <row r="59" spans="2:11" ht="15"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4">
        <f t="shared" si="2"/>
        <v>0</v>
      </c>
      <c r="K59" s="5">
        <f t="shared" si="3"/>
        <v>0</v>
      </c>
    </row>
    <row r="60" spans="2:11" ht="15"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4">
        <f t="shared" si="2"/>
        <v>0</v>
      </c>
      <c r="K60" s="5">
        <f t="shared" si="3"/>
        <v>0</v>
      </c>
    </row>
    <row r="61" spans="2:11" ht="15"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4">
        <f t="shared" si="2"/>
        <v>0</v>
      </c>
      <c r="K61" s="5">
        <f t="shared" si="3"/>
        <v>0</v>
      </c>
    </row>
    <row r="62" spans="2:11" ht="15"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4">
        <f t="shared" si="2"/>
        <v>0</v>
      </c>
      <c r="K62" s="5">
        <f t="shared" si="3"/>
        <v>0</v>
      </c>
    </row>
    <row r="63" spans="2:11" ht="15"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4">
        <f t="shared" si="2"/>
        <v>0</v>
      </c>
      <c r="K63" s="5">
        <f t="shared" si="3"/>
        <v>0</v>
      </c>
    </row>
    <row r="64" spans="2:11" ht="15"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4">
        <f t="shared" si="2"/>
        <v>0</v>
      </c>
      <c r="K64" s="5">
        <f t="shared" si="3"/>
        <v>0</v>
      </c>
    </row>
    <row r="65" spans="2:11" ht="15"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4">
        <f t="shared" si="2"/>
        <v>0</v>
      </c>
      <c r="K65" s="5">
        <f t="shared" si="3"/>
        <v>0</v>
      </c>
    </row>
    <row r="66" spans="2:11" ht="15"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4">
        <f aca="true" t="shared" si="4" ref="J66:J97">IF(L66&lt;&gt;"",LOOKUP(L66,HABTYPE,HABCODE),0)</f>
        <v>0</v>
      </c>
      <c r="K66" s="5">
        <f aca="true" t="shared" si="5" ref="K66:K97">IF(M66&lt;&gt;"",LOOKUP(M66,HABTYPE,HABCODE),0)</f>
        <v>0</v>
      </c>
    </row>
    <row r="67" spans="2:11" ht="15"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4">
        <f t="shared" si="4"/>
        <v>0</v>
      </c>
      <c r="K67" s="5">
        <f t="shared" si="5"/>
        <v>0</v>
      </c>
    </row>
    <row r="68" spans="2:11" ht="15"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4">
        <f t="shared" si="4"/>
        <v>0</v>
      </c>
      <c r="K68" s="5">
        <f t="shared" si="5"/>
        <v>0</v>
      </c>
    </row>
    <row r="69" spans="2:11" ht="15"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4">
        <f t="shared" si="4"/>
        <v>0</v>
      </c>
      <c r="K69" s="5">
        <f t="shared" si="5"/>
        <v>0</v>
      </c>
    </row>
    <row r="70" spans="2:11" ht="15"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4">
        <f t="shared" si="4"/>
        <v>0</v>
      </c>
      <c r="K70" s="5">
        <f t="shared" si="5"/>
        <v>0</v>
      </c>
    </row>
    <row r="71" spans="2:11" ht="15"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4">
        <f t="shared" si="4"/>
        <v>0</v>
      </c>
      <c r="K71" s="5">
        <f t="shared" si="5"/>
        <v>0</v>
      </c>
    </row>
    <row r="72" spans="2:11" ht="15"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4">
        <f t="shared" si="4"/>
        <v>0</v>
      </c>
      <c r="K72" s="5">
        <f t="shared" si="5"/>
        <v>0</v>
      </c>
    </row>
    <row r="73" spans="2:11" ht="15"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4">
        <f t="shared" si="4"/>
        <v>0</v>
      </c>
      <c r="K73" s="5">
        <f t="shared" si="5"/>
        <v>0</v>
      </c>
    </row>
    <row r="74" spans="2:11" ht="15"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4">
        <f t="shared" si="4"/>
        <v>0</v>
      </c>
      <c r="K74" s="5">
        <f t="shared" si="5"/>
        <v>0</v>
      </c>
    </row>
    <row r="75" spans="2:11" ht="15"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4">
        <f t="shared" si="4"/>
        <v>0</v>
      </c>
      <c r="K75" s="5">
        <f t="shared" si="5"/>
        <v>0</v>
      </c>
    </row>
    <row r="76" spans="2:11" ht="15"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4">
        <f t="shared" si="4"/>
        <v>0</v>
      </c>
      <c r="K76" s="5">
        <f t="shared" si="5"/>
        <v>0</v>
      </c>
    </row>
    <row r="77" spans="2:11" ht="15"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4">
        <f t="shared" si="4"/>
        <v>0</v>
      </c>
      <c r="K77" s="5">
        <f t="shared" si="5"/>
        <v>0</v>
      </c>
    </row>
    <row r="78" spans="2:11" ht="15"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 s="4">
        <f t="shared" si="4"/>
        <v>0</v>
      </c>
      <c r="K78" s="5">
        <f t="shared" si="5"/>
        <v>0</v>
      </c>
    </row>
    <row r="79" spans="2:11" ht="15"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 s="4">
        <f t="shared" si="4"/>
        <v>0</v>
      </c>
      <c r="K79" s="5">
        <f t="shared" si="5"/>
        <v>0</v>
      </c>
    </row>
    <row r="80" spans="2:11" ht="15"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 s="4">
        <f t="shared" si="4"/>
        <v>0</v>
      </c>
      <c r="K80" s="5">
        <f t="shared" si="5"/>
        <v>0</v>
      </c>
    </row>
    <row r="81" spans="2:11" ht="15"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 s="4">
        <f t="shared" si="4"/>
        <v>0</v>
      </c>
      <c r="K81" s="5">
        <f t="shared" si="5"/>
        <v>0</v>
      </c>
    </row>
    <row r="82" spans="2:11" ht="15"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 s="4">
        <f t="shared" si="4"/>
        <v>0</v>
      </c>
      <c r="K82" s="5">
        <f t="shared" si="5"/>
        <v>0</v>
      </c>
    </row>
    <row r="83" spans="2:11" ht="15"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 s="4">
        <f t="shared" si="4"/>
        <v>0</v>
      </c>
      <c r="K83" s="5">
        <f t="shared" si="5"/>
        <v>0</v>
      </c>
    </row>
    <row r="84" spans="2:11" ht="15"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 s="4">
        <f t="shared" si="4"/>
        <v>0</v>
      </c>
      <c r="K84" s="5">
        <f t="shared" si="5"/>
        <v>0</v>
      </c>
    </row>
    <row r="85" spans="2:11" ht="15"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 s="4">
        <f t="shared" si="4"/>
        <v>0</v>
      </c>
      <c r="K85" s="5">
        <f t="shared" si="5"/>
        <v>0</v>
      </c>
    </row>
    <row r="86" spans="2:11" ht="15"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 s="4">
        <f t="shared" si="4"/>
        <v>0</v>
      </c>
      <c r="K86" s="5">
        <f t="shared" si="5"/>
        <v>0</v>
      </c>
    </row>
    <row r="87" spans="2:11" ht="15"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 s="4">
        <f t="shared" si="4"/>
        <v>0</v>
      </c>
      <c r="K87" s="5">
        <f t="shared" si="5"/>
        <v>0</v>
      </c>
    </row>
    <row r="88" spans="2:11" ht="15"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 s="4">
        <f t="shared" si="4"/>
        <v>0</v>
      </c>
      <c r="K88" s="5">
        <f t="shared" si="5"/>
        <v>0</v>
      </c>
    </row>
    <row r="89" spans="2:11" ht="15"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 s="4">
        <f t="shared" si="4"/>
        <v>0</v>
      </c>
      <c r="K89" s="5">
        <f t="shared" si="5"/>
        <v>0</v>
      </c>
    </row>
    <row r="90" spans="2:11" ht="15"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 s="4">
        <f t="shared" si="4"/>
        <v>0</v>
      </c>
      <c r="K90" s="5">
        <f t="shared" si="5"/>
        <v>0</v>
      </c>
    </row>
    <row r="91" spans="2:11" ht="15"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 s="4">
        <f t="shared" si="4"/>
        <v>0</v>
      </c>
      <c r="K91" s="5">
        <f t="shared" si="5"/>
        <v>0</v>
      </c>
    </row>
    <row r="92" spans="2:11" ht="15"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 s="4">
        <f t="shared" si="4"/>
        <v>0</v>
      </c>
      <c r="K92" s="5">
        <f t="shared" si="5"/>
        <v>0</v>
      </c>
    </row>
    <row r="93" spans="2:11" ht="15"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 s="4">
        <f t="shared" si="4"/>
        <v>0</v>
      </c>
      <c r="K93" s="5">
        <f t="shared" si="5"/>
        <v>0</v>
      </c>
    </row>
    <row r="94" spans="2:11" ht="15"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 s="4">
        <f t="shared" si="4"/>
        <v>0</v>
      </c>
      <c r="K94" s="5">
        <f t="shared" si="5"/>
        <v>0</v>
      </c>
    </row>
    <row r="95" spans="2:11" ht="15"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 s="4">
        <f t="shared" si="4"/>
        <v>0</v>
      </c>
      <c r="K95" s="5">
        <f t="shared" si="5"/>
        <v>0</v>
      </c>
    </row>
    <row r="96" spans="2:11" ht="15"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 s="4">
        <f t="shared" si="4"/>
        <v>0</v>
      </c>
      <c r="K96" s="5">
        <f t="shared" si="5"/>
        <v>0</v>
      </c>
    </row>
    <row r="97" spans="2:11" ht="15"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 s="4">
        <f t="shared" si="4"/>
        <v>0</v>
      </c>
      <c r="K97" s="5">
        <f t="shared" si="5"/>
        <v>0</v>
      </c>
    </row>
    <row r="98" spans="2:11" ht="15"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 s="4">
        <f aca="true" t="shared" si="6" ref="J98:J116">IF(L98&lt;&gt;"",LOOKUP(L98,HABTYPE,HABCODE),0)</f>
        <v>0</v>
      </c>
      <c r="K98" s="5">
        <f aca="true" t="shared" si="7" ref="K98:K116">IF(M98&lt;&gt;"",LOOKUP(M98,HABTYPE,HABCODE),0)</f>
        <v>0</v>
      </c>
    </row>
    <row r="99" spans="2:11" ht="15"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 s="4">
        <f t="shared" si="6"/>
        <v>0</v>
      </c>
      <c r="K99" s="5">
        <f t="shared" si="7"/>
        <v>0</v>
      </c>
    </row>
    <row r="100" spans="2:11" ht="15"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 s="4">
        <f t="shared" si="6"/>
        <v>0</v>
      </c>
      <c r="K100" s="5">
        <f t="shared" si="7"/>
        <v>0</v>
      </c>
    </row>
    <row r="101" spans="2:11" ht="15"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 s="4">
        <f t="shared" si="6"/>
        <v>0</v>
      </c>
      <c r="K101" s="5">
        <f t="shared" si="7"/>
        <v>0</v>
      </c>
    </row>
    <row r="102" spans="2:11" ht="15"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 s="4">
        <f t="shared" si="6"/>
        <v>0</v>
      </c>
      <c r="K102" s="5">
        <f t="shared" si="7"/>
        <v>0</v>
      </c>
    </row>
    <row r="103" spans="2:11" ht="1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 s="4">
        <f t="shared" si="6"/>
        <v>0</v>
      </c>
      <c r="K103" s="5">
        <f t="shared" si="7"/>
        <v>0</v>
      </c>
    </row>
    <row r="104" spans="2:11" ht="1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 s="4">
        <f t="shared" si="6"/>
        <v>0</v>
      </c>
      <c r="K104" s="5">
        <f t="shared" si="7"/>
        <v>0</v>
      </c>
    </row>
    <row r="105" spans="2:11" ht="1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 s="4">
        <f t="shared" si="6"/>
        <v>0</v>
      </c>
      <c r="K105" s="5">
        <f t="shared" si="7"/>
        <v>0</v>
      </c>
    </row>
    <row r="106" spans="2:11" ht="1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 s="4">
        <f t="shared" si="6"/>
        <v>0</v>
      </c>
      <c r="K106" s="5">
        <f t="shared" si="7"/>
        <v>0</v>
      </c>
    </row>
    <row r="107" spans="2:11" ht="1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 s="4">
        <f t="shared" si="6"/>
        <v>0</v>
      </c>
      <c r="K107" s="5">
        <f t="shared" si="7"/>
        <v>0</v>
      </c>
    </row>
    <row r="108" spans="2:11" ht="1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 s="4">
        <f t="shared" si="6"/>
        <v>0</v>
      </c>
      <c r="K108" s="5">
        <f t="shared" si="7"/>
        <v>0</v>
      </c>
    </row>
    <row r="109" spans="2:11" ht="1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 s="4">
        <f t="shared" si="6"/>
        <v>0</v>
      </c>
      <c r="K109" s="5">
        <f t="shared" si="7"/>
        <v>0</v>
      </c>
    </row>
    <row r="110" spans="2:11" ht="1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 s="4">
        <f t="shared" si="6"/>
        <v>0</v>
      </c>
      <c r="K110" s="5">
        <f t="shared" si="7"/>
        <v>0</v>
      </c>
    </row>
    <row r="111" spans="2:11" ht="15"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 s="4">
        <f t="shared" si="6"/>
        <v>0</v>
      </c>
      <c r="K111" s="5">
        <f t="shared" si="7"/>
        <v>0</v>
      </c>
    </row>
    <row r="112" spans="2:11" ht="15"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 s="4">
        <f t="shared" si="6"/>
        <v>0</v>
      </c>
      <c r="K112" s="5">
        <f t="shared" si="7"/>
        <v>0</v>
      </c>
    </row>
    <row r="113" spans="2:11" ht="15"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 s="4">
        <f t="shared" si="6"/>
        <v>0</v>
      </c>
      <c r="K113" s="5">
        <f t="shared" si="7"/>
        <v>0</v>
      </c>
    </row>
    <row r="114" spans="2:11" ht="1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 s="4">
        <f t="shared" si="6"/>
        <v>0</v>
      </c>
      <c r="K114" s="5">
        <f t="shared" si="7"/>
        <v>0</v>
      </c>
    </row>
    <row r="115" spans="2:11" ht="15"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 s="4">
        <f t="shared" si="6"/>
        <v>0</v>
      </c>
      <c r="K115" s="5">
        <f t="shared" si="7"/>
        <v>0</v>
      </c>
    </row>
    <row r="116" spans="2:11" ht="1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 s="4">
        <f t="shared" si="6"/>
        <v>0</v>
      </c>
      <c r="K116" s="5">
        <f t="shared" si="7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Sonoma Ecology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ddipietro</dc:creator>
  <cp:keywords/>
  <dc:description/>
  <cp:lastModifiedBy>ddipietro</cp:lastModifiedBy>
  <dcterms:created xsi:type="dcterms:W3CDTF">2012-01-23T23:34:24Z</dcterms:created>
  <dcterms:modified xsi:type="dcterms:W3CDTF">2012-01-24T01:16:30Z</dcterms:modified>
  <cp:category/>
  <cp:version/>
  <cp:contentType/>
  <cp:contentStatus/>
</cp:coreProperties>
</file>